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расходов'!$10:$12</definedName>
    <definedName name="LAST_CELL" localSheetId="0">'Роспись расходов'!$I$97</definedName>
  </definedNames>
  <calcPr calcId="125725"/>
</workbook>
</file>

<file path=xl/calcChain.xml><?xml version="1.0" encoding="utf-8"?>
<calcChain xmlns="http://schemas.openxmlformats.org/spreadsheetml/2006/main">
  <c r="H13" i="1"/>
  <c r="G13"/>
</calcChain>
</file>

<file path=xl/sharedStrings.xml><?xml version="1.0" encoding="utf-8"?>
<sst xmlns="http://schemas.openxmlformats.org/spreadsheetml/2006/main" count="368" uniqueCount="122">
  <si>
    <t>Администрация Половинского сельского поселения Увельского муниципального района Челябинской области</t>
  </si>
  <si>
    <t>5</t>
  </si>
  <si>
    <t>Наименование показателя</t>
  </si>
  <si>
    <t>1</t>
  </si>
  <si>
    <t>7</t>
  </si>
  <si>
    <t>8</t>
  </si>
  <si>
    <t>2</t>
  </si>
  <si>
    <t>3</t>
  </si>
  <si>
    <t>4</t>
  </si>
  <si>
    <t>2025 год</t>
  </si>
  <si>
    <t>6</t>
  </si>
  <si>
    <t>2026 год</t>
  </si>
  <si>
    <t>2027 год</t>
  </si>
  <si>
    <t>ВСЕГО:</t>
  </si>
  <si>
    <t/>
  </si>
  <si>
    <t>930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</si>
  <si>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</si>
  <si>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</si>
  <si>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</si>
  <si>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</si>
  <si>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0100000000</t>
  </si>
  <si>
    <t>Программа"Устойчивое развитие Половинского сельского поселения"</t>
  </si>
  <si>
    <t>0120000000</t>
  </si>
  <si>
    <t>Подпрограмма "Развитие муниципального управления сельского поселения"</t>
  </si>
  <si>
    <t>0120020300</t>
  </si>
  <si>
    <t>Высшее должностное лицо органа местного самоуправления</t>
  </si>
  <si>
    <t>121</t>
  </si>
  <si>
    <t>Фонд оплаты труда государственных (муниципальных) органов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</si>
  <si>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</si>
  <si>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</si>
  <si>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</si>
  <si>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</si>
  <si>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0120021110</t>
  </si>
  <si>
    <t>Председатель представительного органа местного самоуправления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</si>
  <si>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</si>
  <si>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</si>
  <si>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0120020400</t>
  </si>
  <si>
    <t>Финансовое обеспечение выполнения функций органов местного самоуправления</t>
  </si>
  <si>
    <t>244</t>
  </si>
  <si>
    <t>Прочая закупка товаров, работ и услуг для обеспечения государственных (муниципальных) нужд</t>
  </si>
  <si>
    <t>247</t>
  </si>
  <si>
    <t>Закупка энергетических ресурсов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</si>
  <si>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</si>
  <si>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</si>
  <si>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</si>
  <si>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</si>
  <si>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0113</t>
  </si>
  <si>
    <t>Другие общегосударственные вопросы</t>
  </si>
  <si>
    <t>0170000000</t>
  </si>
  <si>
    <t>Подпрограмма "Обеспечение общественного порядка и противодействие преступности"</t>
  </si>
  <si>
    <t>0170000171</t>
  </si>
  <si>
    <t>Общие организационные мероприятия</t>
  </si>
  <si>
    <t>9900000000</t>
  </si>
  <si>
    <t>Непрограммные направления деятельности</t>
  </si>
  <si>
    <t>9900099061</t>
  </si>
  <si>
    <t>Создание административных комиссий и определение перечня должностных лиц, уполномоченных составлять протоколы об административных нарушениях</t>
  </si>
  <si>
    <t>0200</t>
  </si>
  <si>
    <t>НАЦИОНАЛЬНАЯ ОБОРОНА</t>
  </si>
  <si>
    <t>0203</t>
  </si>
  <si>
    <t>Мобилизационная и вневойсковая подготовка</t>
  </si>
  <si>
    <t>0120051180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</si>
  <si>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</si>
  <si>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</si>
  <si>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</si>
  <si>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</si>
  <si>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</si>
  <si>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0150000000</t>
  </si>
  <si>
    <t>Подпрограмма "Обеспечение первичных мер пожарной безопасности на территории сельского поселения"</t>
  </si>
  <si>
    <t>0150006900</t>
  </si>
  <si>
    <t>Обеспечение первичных мер пожарной безопасности</t>
  </si>
  <si>
    <t>01500S6140</t>
  </si>
  <si>
    <t>Обеспечение первичных мер пожарной безопасности сельских поселений</t>
  </si>
  <si>
    <t>0400</t>
  </si>
  <si>
    <t>НАЦИОНАЛЬНАЯ ЭКОНОМИКА</t>
  </si>
  <si>
    <t>0409</t>
  </si>
  <si>
    <t>Дорожное хозяйство (дорожные фонды)</t>
  </si>
  <si>
    <t>0130000000</t>
  </si>
  <si>
    <t>Подпрограмма "Реализация переданных полномочий"</t>
  </si>
  <si>
    <t>0130006201</t>
  </si>
  <si>
    <t>Капитальный ремонт, ремонт и содержание автомобильных дорог общего пользования местного значения</t>
  </si>
  <si>
    <t>0500</t>
  </si>
  <si>
    <t>ЖИЛИЩНО-КОММУНАЛЬНОЕ ХОЗЯЙСТВО</t>
  </si>
  <si>
    <t>0502</t>
  </si>
  <si>
    <t>Коммунальное хозяйство</t>
  </si>
  <si>
    <t>0130006210</t>
  </si>
  <si>
    <t>Организация в границах поселений электро-, тепло-, водоснабжения и водоотведения</t>
  </si>
  <si>
    <t>0503</t>
  </si>
  <si>
    <t>Благоустройство</t>
  </si>
  <si>
    <t>0130006220</t>
  </si>
  <si>
    <t>Содержание мест захоронения</t>
  </si>
  <si>
    <t>0140000000</t>
  </si>
  <si>
    <t>Подпрограмма "Благоустройство сельского поселения"</t>
  </si>
  <si>
    <t>0140006920</t>
  </si>
  <si>
    <t>Уличное освещение</t>
  </si>
  <si>
    <t>0140006930</t>
  </si>
  <si>
    <t>Благоустройство сельского поселения</t>
  </si>
  <si>
    <t>0600</t>
  </si>
  <si>
    <t>ОХРАНА ОКРУЖАЮЩЕЙ СРЕДЫ</t>
  </si>
  <si>
    <t>0605</t>
  </si>
  <si>
    <t>Другие вопросы в области охраны окружающей среды</t>
  </si>
  <si>
    <t>0130006240</t>
  </si>
  <si>
    <t>Участие в деятельности по накоплению (в том числе раздельному), сбору, транспортированию, обработке, утилизации, обезвреживанию, захоронению твердых коммунальных отходов</t>
  </si>
  <si>
    <t>1000</t>
  </si>
  <si>
    <t>СОЦИАЛЬНАЯ ПОЛИТИКА</t>
  </si>
  <si>
    <t>1003</t>
  </si>
  <si>
    <t>Социальное обеспечение населения</t>
  </si>
  <si>
    <t>0120011100</t>
  </si>
  <si>
    <t>Доплата к пенсии за выслугу лет муниципальным служащим</t>
  </si>
  <si>
    <t>312</t>
  </si>
  <si>
    <t>Иные пенсии, социальные доплаты к пенсиям</t>
  </si>
  <si>
    <t xml:space="preserve">                                                                                                         Приложение 4</t>
  </si>
  <si>
    <t xml:space="preserve">                                                                                к решению Совета депутатов</t>
  </si>
  <si>
    <t xml:space="preserve">                                                                   Половинского сельского поселения</t>
  </si>
  <si>
    <t>(тыс.рублей)</t>
  </si>
  <si>
    <t>Ведомство</t>
  </si>
  <si>
    <t>Раздел, подраздел</t>
  </si>
  <si>
    <t>Целевая статья</t>
  </si>
  <si>
    <t>Группа (группа и подгруппа) вида расходов</t>
  </si>
  <si>
    <t>Условно утвержненные расходы</t>
  </si>
  <si>
    <t xml:space="preserve">                       "О бюджете Половинского сельского поселения на  2025 год                                                                                   и на  плановый период 2026 и 2027 годов"</t>
  </si>
  <si>
    <t xml:space="preserve">                                     от ____________________ 2024 год № ___</t>
  </si>
  <si>
    <t>Ведомственная структура расходов бюджета Половинского сельского поселения на 2025 год                                                                              и на плановый период 2026 и 2027 годов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</si>
</sst>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4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0" fontId="9" fillId="0" borderId="3" xfId="0" applyFont="1" applyBorder="1"/>
    <xf numFmtId="0" fontId="9" fillId="0" borderId="0" xfId="0" applyFont="1"/>
    <xf numFmtId="0" fontId="1" fillId="0" borderId="0" xfId="0" applyFont="1" applyBorder="1" applyAlignment="1" applyProtection="1">
      <alignment horizontal="left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7" fillId="0" borderId="3" xfId="0" applyFont="1" applyBorder="1"/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8"/>
  <sheetViews>
    <sheetView tabSelected="1" topLeftCell="A85" workbookViewId="0">
      <selection activeCell="G14" sqref="G14"/>
    </sheetView>
  </sheetViews>
  <sheetFormatPr defaultRowHeight="12.75" customHeight="1"/>
  <cols>
    <col min="1" max="1" width="40.7109375" customWidth="1"/>
    <col min="2" max="2" width="12.28515625" customWidth="1"/>
    <col min="3" max="3" width="10.7109375" customWidth="1"/>
    <col min="4" max="4" width="20.7109375" customWidth="1"/>
    <col min="5" max="5" width="12.5703125" customWidth="1"/>
    <col min="6" max="8" width="15.7109375" customWidth="1"/>
    <col min="9" max="9" width="8.85546875" customWidth="1"/>
  </cols>
  <sheetData>
    <row r="1" spans="1:9" s="5" customFormat="1" ht="15.75">
      <c r="A1" s="2"/>
      <c r="B1" s="3"/>
      <c r="C1" s="4"/>
      <c r="D1" s="25" t="s">
        <v>110</v>
      </c>
      <c r="E1" s="25"/>
      <c r="F1" s="25"/>
      <c r="G1" s="25"/>
      <c r="H1" s="25"/>
    </row>
    <row r="2" spans="1:9" s="5" customFormat="1" ht="15.75">
      <c r="A2" s="2"/>
      <c r="B2" s="6"/>
      <c r="C2" s="2"/>
      <c r="D2" s="26" t="s">
        <v>111</v>
      </c>
      <c r="E2" s="26"/>
      <c r="F2" s="26"/>
      <c r="G2" s="26"/>
      <c r="H2" s="26"/>
    </row>
    <row r="3" spans="1:9" s="5" customFormat="1" ht="16.5" customHeight="1">
      <c r="D3" s="26" t="s">
        <v>112</v>
      </c>
      <c r="E3" s="26"/>
      <c r="F3" s="26"/>
      <c r="G3" s="26"/>
      <c r="H3" s="26"/>
    </row>
    <row r="4" spans="1:9" s="5" customFormat="1" ht="36.75" customHeight="1">
      <c r="B4" s="27" t="s">
        <v>119</v>
      </c>
      <c r="C4" s="27"/>
      <c r="D4" s="27"/>
      <c r="E4" s="27"/>
      <c r="F4" s="27"/>
      <c r="G4" s="27"/>
      <c r="H4" s="27"/>
    </row>
    <row r="5" spans="1:9" s="5" customFormat="1" ht="19.899999999999999" customHeight="1">
      <c r="A5" s="7"/>
      <c r="B5" s="7"/>
      <c r="C5" s="7"/>
      <c r="D5" s="8"/>
      <c r="E5" s="28" t="s">
        <v>120</v>
      </c>
      <c r="F5" s="28"/>
      <c r="G5" s="28"/>
      <c r="H5" s="28"/>
    </row>
    <row r="6" spans="1:9" s="5" customFormat="1" ht="15.75">
      <c r="A6" s="7"/>
      <c r="B6" s="7"/>
      <c r="C6" s="7"/>
      <c r="D6" s="7"/>
      <c r="E6" s="7"/>
      <c r="F6" s="7"/>
      <c r="G6" s="7"/>
      <c r="H6" s="7"/>
    </row>
    <row r="7" spans="1:9" s="5" customFormat="1" ht="35.25" customHeight="1">
      <c r="A7" s="29" t="s">
        <v>121</v>
      </c>
      <c r="B7" s="29"/>
      <c r="C7" s="29"/>
      <c r="D7" s="29"/>
      <c r="E7" s="29"/>
      <c r="F7" s="29"/>
      <c r="G7" s="29"/>
      <c r="H7" s="29"/>
    </row>
    <row r="8" spans="1:9" s="5" customFormat="1" ht="15.75" customHeight="1">
      <c r="A8" s="22"/>
      <c r="B8" s="22"/>
      <c r="C8" s="22"/>
      <c r="D8" s="7"/>
      <c r="E8" s="7"/>
      <c r="F8" s="7"/>
      <c r="G8" s="7"/>
      <c r="H8" s="7"/>
    </row>
    <row r="9" spans="1:9" s="5" customFormat="1" ht="13.5" customHeight="1">
      <c r="A9" s="22"/>
      <c r="B9" s="22"/>
      <c r="C9" s="22"/>
      <c r="H9" s="9" t="s">
        <v>113</v>
      </c>
    </row>
    <row r="10" spans="1:9" ht="12.75" customHeight="1">
      <c r="A10" s="23" t="s">
        <v>2</v>
      </c>
      <c r="B10" s="23" t="s">
        <v>114</v>
      </c>
      <c r="C10" s="23" t="s">
        <v>115</v>
      </c>
      <c r="D10" s="23" t="s">
        <v>116</v>
      </c>
      <c r="E10" s="23" t="s">
        <v>117</v>
      </c>
      <c r="F10" s="30" t="s">
        <v>9</v>
      </c>
      <c r="G10" s="30" t="s">
        <v>11</v>
      </c>
      <c r="H10" s="30" t="s">
        <v>12</v>
      </c>
      <c r="I10" s="1"/>
    </row>
    <row r="11" spans="1:9" ht="41.25" customHeight="1">
      <c r="A11" s="23"/>
      <c r="B11" s="24"/>
      <c r="C11" s="24"/>
      <c r="D11" s="24"/>
      <c r="E11" s="24"/>
      <c r="F11" s="31"/>
      <c r="G11" s="31"/>
      <c r="H11" s="31"/>
      <c r="I11" s="1"/>
    </row>
    <row r="12" spans="1:9">
      <c r="A12" s="10" t="s">
        <v>3</v>
      </c>
      <c r="B12" s="10" t="s">
        <v>6</v>
      </c>
      <c r="C12" s="10" t="s">
        <v>7</v>
      </c>
      <c r="D12" s="10" t="s">
        <v>8</v>
      </c>
      <c r="E12" s="10" t="s">
        <v>1</v>
      </c>
      <c r="F12" s="10" t="s">
        <v>10</v>
      </c>
      <c r="G12" s="10" t="s">
        <v>4</v>
      </c>
      <c r="H12" s="10" t="s">
        <v>5</v>
      </c>
      <c r="I12" s="1"/>
    </row>
    <row r="13" spans="1:9">
      <c r="A13" s="11" t="s">
        <v>13</v>
      </c>
      <c r="B13" s="12" t="s">
        <v>14</v>
      </c>
      <c r="C13" s="12"/>
      <c r="D13" s="12"/>
      <c r="E13" s="12"/>
      <c r="F13" s="13">
        <v>12346.82</v>
      </c>
      <c r="G13" s="13">
        <f>10579.06+G98+0.01</f>
        <v>10773.52</v>
      </c>
      <c r="H13" s="13">
        <f>10419.62+H98</f>
        <v>10809.44</v>
      </c>
    </row>
    <row r="14" spans="1:9" ht="33.75">
      <c r="A14" s="14" t="s">
        <v>0</v>
      </c>
      <c r="B14" s="15" t="s">
        <v>15</v>
      </c>
      <c r="C14" s="15"/>
      <c r="D14" s="15"/>
      <c r="E14" s="15"/>
      <c r="F14" s="16">
        <v>12346.82</v>
      </c>
      <c r="G14" s="16">
        <v>10579.06</v>
      </c>
      <c r="H14" s="16">
        <v>10419.620000000001</v>
      </c>
    </row>
    <row r="15" spans="1:9">
      <c r="A15" s="14" t="s">
        <v>17</v>
      </c>
      <c r="B15" s="15" t="s">
        <v>15</v>
      </c>
      <c r="C15" s="15" t="s">
        <v>16</v>
      </c>
      <c r="D15" s="15"/>
      <c r="E15" s="15"/>
      <c r="F15" s="16">
        <v>6827.9</v>
      </c>
      <c r="G15" s="16">
        <v>6571.13</v>
      </c>
      <c r="H15" s="16">
        <v>6384.28</v>
      </c>
    </row>
    <row r="16" spans="1:9" ht="33.75">
      <c r="A16" s="14" t="s">
        <v>19</v>
      </c>
      <c r="B16" s="15" t="s">
        <v>15</v>
      </c>
      <c r="C16" s="15" t="s">
        <v>18</v>
      </c>
      <c r="D16" s="15"/>
      <c r="E16" s="15"/>
      <c r="F16" s="16">
        <v>1024.44</v>
      </c>
      <c r="G16" s="16">
        <v>1024.44</v>
      </c>
      <c r="H16" s="16">
        <v>1024.44</v>
      </c>
    </row>
    <row r="17" spans="1:8" ht="22.5">
      <c r="A17" s="14" t="s">
        <v>21</v>
      </c>
      <c r="B17" s="15" t="s">
        <v>15</v>
      </c>
      <c r="C17" s="15" t="s">
        <v>18</v>
      </c>
      <c r="D17" s="15" t="s">
        <v>20</v>
      </c>
      <c r="E17" s="15"/>
      <c r="F17" s="16">
        <v>1024.44</v>
      </c>
      <c r="G17" s="16">
        <v>1024.44</v>
      </c>
      <c r="H17" s="16">
        <v>1024.44</v>
      </c>
    </row>
    <row r="18" spans="1:8" ht="22.5">
      <c r="A18" s="14" t="s">
        <v>23</v>
      </c>
      <c r="B18" s="15" t="s">
        <v>15</v>
      </c>
      <c r="C18" s="15" t="s">
        <v>18</v>
      </c>
      <c r="D18" s="15" t="s">
        <v>22</v>
      </c>
      <c r="E18" s="15"/>
      <c r="F18" s="16">
        <v>1024.44</v>
      </c>
      <c r="G18" s="16">
        <v>1024.44</v>
      </c>
      <c r="H18" s="16">
        <v>1024.44</v>
      </c>
    </row>
    <row r="19" spans="1:8" ht="22.5">
      <c r="A19" s="14" t="s">
        <v>25</v>
      </c>
      <c r="B19" s="15" t="s">
        <v>15</v>
      </c>
      <c r="C19" s="15" t="s">
        <v>18</v>
      </c>
      <c r="D19" s="15" t="s">
        <v>24</v>
      </c>
      <c r="E19" s="15"/>
      <c r="F19" s="16">
        <v>1024.44</v>
      </c>
      <c r="G19" s="16">
        <v>1024.44</v>
      </c>
      <c r="H19" s="16">
        <v>1024.44</v>
      </c>
    </row>
    <row r="20" spans="1:8" ht="22.5">
      <c r="A20" s="17" t="s">
        <v>27</v>
      </c>
      <c r="B20" s="18" t="s">
        <v>15</v>
      </c>
      <c r="C20" s="18" t="s">
        <v>18</v>
      </c>
      <c r="D20" s="18" t="s">
        <v>24</v>
      </c>
      <c r="E20" s="18" t="s">
        <v>26</v>
      </c>
      <c r="F20" s="19">
        <v>786.82</v>
      </c>
      <c r="G20" s="19">
        <v>786.82</v>
      </c>
      <c r="H20" s="19">
        <v>786.82</v>
      </c>
    </row>
    <row r="21" spans="1:8" ht="45">
      <c r="A21" s="17" t="s">
        <v>29</v>
      </c>
      <c r="B21" s="18" t="s">
        <v>15</v>
      </c>
      <c r="C21" s="18" t="s">
        <v>18</v>
      </c>
      <c r="D21" s="18" t="s">
        <v>24</v>
      </c>
      <c r="E21" s="18" t="s">
        <v>28</v>
      </c>
      <c r="F21" s="19">
        <v>237.62</v>
      </c>
      <c r="G21" s="19">
        <v>237.62</v>
      </c>
      <c r="H21" s="19">
        <v>237.62</v>
      </c>
    </row>
    <row r="22" spans="1:8" ht="45">
      <c r="A22" s="14" t="s">
        <v>31</v>
      </c>
      <c r="B22" s="15" t="s">
        <v>15</v>
      </c>
      <c r="C22" s="15" t="s">
        <v>30</v>
      </c>
      <c r="D22" s="15"/>
      <c r="E22" s="15"/>
      <c r="F22" s="16">
        <v>683.08</v>
      </c>
      <c r="G22" s="16">
        <v>683.08</v>
      </c>
      <c r="H22" s="16">
        <v>683.08</v>
      </c>
    </row>
    <row r="23" spans="1:8" ht="22.5">
      <c r="A23" s="14" t="s">
        <v>21</v>
      </c>
      <c r="B23" s="15" t="s">
        <v>15</v>
      </c>
      <c r="C23" s="15" t="s">
        <v>30</v>
      </c>
      <c r="D23" s="15" t="s">
        <v>20</v>
      </c>
      <c r="E23" s="15"/>
      <c r="F23" s="16">
        <v>683.08</v>
      </c>
      <c r="G23" s="16">
        <v>683.08</v>
      </c>
      <c r="H23" s="16">
        <v>683.08</v>
      </c>
    </row>
    <row r="24" spans="1:8" ht="22.5">
      <c r="A24" s="14" t="s">
        <v>23</v>
      </c>
      <c r="B24" s="15" t="s">
        <v>15</v>
      </c>
      <c r="C24" s="15" t="s">
        <v>30</v>
      </c>
      <c r="D24" s="15" t="s">
        <v>22</v>
      </c>
      <c r="E24" s="15"/>
      <c r="F24" s="16">
        <v>683.08</v>
      </c>
      <c r="G24" s="16">
        <v>683.08</v>
      </c>
      <c r="H24" s="16">
        <v>683.08</v>
      </c>
    </row>
    <row r="25" spans="1:8" ht="22.5">
      <c r="A25" s="14" t="s">
        <v>33</v>
      </c>
      <c r="B25" s="15" t="s">
        <v>15</v>
      </c>
      <c r="C25" s="15" t="s">
        <v>30</v>
      </c>
      <c r="D25" s="15" t="s">
        <v>32</v>
      </c>
      <c r="E25" s="15"/>
      <c r="F25" s="16">
        <v>683.08</v>
      </c>
      <c r="G25" s="16">
        <v>683.08</v>
      </c>
      <c r="H25" s="16">
        <v>683.08</v>
      </c>
    </row>
    <row r="26" spans="1:8" ht="22.5">
      <c r="A26" s="17" t="s">
        <v>27</v>
      </c>
      <c r="B26" s="18" t="s">
        <v>15</v>
      </c>
      <c r="C26" s="18" t="s">
        <v>30</v>
      </c>
      <c r="D26" s="18" t="s">
        <v>32</v>
      </c>
      <c r="E26" s="18" t="s">
        <v>26</v>
      </c>
      <c r="F26" s="19">
        <v>524.64</v>
      </c>
      <c r="G26" s="19">
        <v>524.64</v>
      </c>
      <c r="H26" s="19">
        <v>524.64</v>
      </c>
    </row>
    <row r="27" spans="1:8" ht="45">
      <c r="A27" s="17" t="s">
        <v>29</v>
      </c>
      <c r="B27" s="18" t="s">
        <v>15</v>
      </c>
      <c r="C27" s="18" t="s">
        <v>30</v>
      </c>
      <c r="D27" s="18" t="s">
        <v>32</v>
      </c>
      <c r="E27" s="18" t="s">
        <v>28</v>
      </c>
      <c r="F27" s="19">
        <v>158.44</v>
      </c>
      <c r="G27" s="19">
        <v>158.44</v>
      </c>
      <c r="H27" s="19">
        <v>158.44</v>
      </c>
    </row>
    <row r="28" spans="1:8" ht="45">
      <c r="A28" s="14" t="s">
        <v>35</v>
      </c>
      <c r="B28" s="15" t="s">
        <v>15</v>
      </c>
      <c r="C28" s="15" t="s">
        <v>34</v>
      </c>
      <c r="D28" s="15"/>
      <c r="E28" s="15"/>
      <c r="F28" s="16">
        <v>5110.01</v>
      </c>
      <c r="G28" s="16">
        <v>4863.24</v>
      </c>
      <c r="H28" s="16">
        <v>4676.3900000000003</v>
      </c>
    </row>
    <row r="29" spans="1:8" ht="22.5">
      <c r="A29" s="14" t="s">
        <v>21</v>
      </c>
      <c r="B29" s="15" t="s">
        <v>15</v>
      </c>
      <c r="C29" s="15" t="s">
        <v>34</v>
      </c>
      <c r="D29" s="15" t="s">
        <v>20</v>
      </c>
      <c r="E29" s="15"/>
      <c r="F29" s="16">
        <v>5110.01</v>
      </c>
      <c r="G29" s="16">
        <v>4863.24</v>
      </c>
      <c r="H29" s="16">
        <v>4676.3900000000003</v>
      </c>
    </row>
    <row r="30" spans="1:8" ht="22.5">
      <c r="A30" s="14" t="s">
        <v>23</v>
      </c>
      <c r="B30" s="15" t="s">
        <v>15</v>
      </c>
      <c r="C30" s="15" t="s">
        <v>34</v>
      </c>
      <c r="D30" s="15" t="s">
        <v>22</v>
      </c>
      <c r="E30" s="15"/>
      <c r="F30" s="16">
        <v>5110.01</v>
      </c>
      <c r="G30" s="16">
        <v>4863.24</v>
      </c>
      <c r="H30" s="16">
        <v>4676.3900000000003</v>
      </c>
    </row>
    <row r="31" spans="1:8" ht="22.5">
      <c r="A31" s="14" t="s">
        <v>37</v>
      </c>
      <c r="B31" s="15" t="s">
        <v>15</v>
      </c>
      <c r="C31" s="15" t="s">
        <v>34</v>
      </c>
      <c r="D31" s="15" t="s">
        <v>36</v>
      </c>
      <c r="E31" s="15"/>
      <c r="F31" s="16">
        <v>5110.01</v>
      </c>
      <c r="G31" s="16">
        <v>4863.24</v>
      </c>
      <c r="H31" s="16">
        <v>4676.3900000000003</v>
      </c>
    </row>
    <row r="32" spans="1:8" ht="22.5">
      <c r="A32" s="17" t="s">
        <v>27</v>
      </c>
      <c r="B32" s="18" t="s">
        <v>15</v>
      </c>
      <c r="C32" s="18" t="s">
        <v>34</v>
      </c>
      <c r="D32" s="18" t="s">
        <v>36</v>
      </c>
      <c r="E32" s="18" t="s">
        <v>26</v>
      </c>
      <c r="F32" s="19">
        <v>2887.49</v>
      </c>
      <c r="G32" s="19">
        <v>2887.49</v>
      </c>
      <c r="H32" s="19">
        <v>2887.49</v>
      </c>
    </row>
    <row r="33" spans="1:8" ht="45">
      <c r="A33" s="17" t="s">
        <v>29</v>
      </c>
      <c r="B33" s="18" t="s">
        <v>15</v>
      </c>
      <c r="C33" s="18" t="s">
        <v>34</v>
      </c>
      <c r="D33" s="18" t="s">
        <v>36</v>
      </c>
      <c r="E33" s="18" t="s">
        <v>28</v>
      </c>
      <c r="F33" s="19">
        <v>872.02</v>
      </c>
      <c r="G33" s="19">
        <v>872.02</v>
      </c>
      <c r="H33" s="19">
        <v>872.02</v>
      </c>
    </row>
    <row r="34" spans="1:8" ht="22.5">
      <c r="A34" s="17" t="s">
        <v>39</v>
      </c>
      <c r="B34" s="18" t="s">
        <v>15</v>
      </c>
      <c r="C34" s="18" t="s">
        <v>34</v>
      </c>
      <c r="D34" s="18" t="s">
        <v>36</v>
      </c>
      <c r="E34" s="18" t="s">
        <v>38</v>
      </c>
      <c r="F34" s="19">
        <v>722.4</v>
      </c>
      <c r="G34" s="19">
        <v>505.08</v>
      </c>
      <c r="H34" s="19">
        <v>318.77999999999997</v>
      </c>
    </row>
    <row r="35" spans="1:8">
      <c r="A35" s="17" t="s">
        <v>41</v>
      </c>
      <c r="B35" s="18" t="s">
        <v>15</v>
      </c>
      <c r="C35" s="18" t="s">
        <v>34</v>
      </c>
      <c r="D35" s="18" t="s">
        <v>36</v>
      </c>
      <c r="E35" s="18" t="s">
        <v>40</v>
      </c>
      <c r="F35" s="19">
        <v>517.59</v>
      </c>
      <c r="G35" s="19">
        <v>488.14</v>
      </c>
      <c r="H35" s="19">
        <v>487.59</v>
      </c>
    </row>
    <row r="36" spans="1:8" ht="22.5">
      <c r="A36" s="17" t="s">
        <v>43</v>
      </c>
      <c r="B36" s="18" t="s">
        <v>15</v>
      </c>
      <c r="C36" s="18" t="s">
        <v>34</v>
      </c>
      <c r="D36" s="18" t="s">
        <v>36</v>
      </c>
      <c r="E36" s="18" t="s">
        <v>42</v>
      </c>
      <c r="F36" s="19">
        <v>88.63</v>
      </c>
      <c r="G36" s="19">
        <v>88.63</v>
      </c>
      <c r="H36" s="19">
        <v>88.63</v>
      </c>
    </row>
    <row r="37" spans="1:8">
      <c r="A37" s="17" t="s">
        <v>45</v>
      </c>
      <c r="B37" s="18" t="s">
        <v>15</v>
      </c>
      <c r="C37" s="18" t="s">
        <v>34</v>
      </c>
      <c r="D37" s="18" t="s">
        <v>36</v>
      </c>
      <c r="E37" s="18" t="s">
        <v>44</v>
      </c>
      <c r="F37" s="19">
        <v>21.88</v>
      </c>
      <c r="G37" s="19">
        <v>21.88</v>
      </c>
      <c r="H37" s="19">
        <v>21.88</v>
      </c>
    </row>
    <row r="38" spans="1:8">
      <c r="A38" s="14" t="s">
        <v>47</v>
      </c>
      <c r="B38" s="15" t="s">
        <v>15</v>
      </c>
      <c r="C38" s="15" t="s">
        <v>46</v>
      </c>
      <c r="D38" s="15"/>
      <c r="E38" s="15"/>
      <c r="F38" s="16">
        <v>10.37</v>
      </c>
      <c r="G38" s="16">
        <v>0.37</v>
      </c>
      <c r="H38" s="16">
        <v>0.37</v>
      </c>
    </row>
    <row r="39" spans="1:8" ht="22.5">
      <c r="A39" s="14" t="s">
        <v>21</v>
      </c>
      <c r="B39" s="15" t="s">
        <v>15</v>
      </c>
      <c r="C39" s="15" t="s">
        <v>46</v>
      </c>
      <c r="D39" s="15" t="s">
        <v>20</v>
      </c>
      <c r="E39" s="15"/>
      <c r="F39" s="16">
        <v>10</v>
      </c>
      <c r="G39" s="16">
        <v>0</v>
      </c>
      <c r="H39" s="16">
        <v>0</v>
      </c>
    </row>
    <row r="40" spans="1:8" ht="22.5">
      <c r="A40" s="14" t="s">
        <v>49</v>
      </c>
      <c r="B40" s="15" t="s">
        <v>15</v>
      </c>
      <c r="C40" s="15" t="s">
        <v>46</v>
      </c>
      <c r="D40" s="15" t="s">
        <v>48</v>
      </c>
      <c r="E40" s="15"/>
      <c r="F40" s="16">
        <v>10</v>
      </c>
      <c r="G40" s="16">
        <v>0</v>
      </c>
      <c r="H40" s="16">
        <v>0</v>
      </c>
    </row>
    <row r="41" spans="1:8">
      <c r="A41" s="14" t="s">
        <v>51</v>
      </c>
      <c r="B41" s="15" t="s">
        <v>15</v>
      </c>
      <c r="C41" s="15" t="s">
        <v>46</v>
      </c>
      <c r="D41" s="15" t="s">
        <v>50</v>
      </c>
      <c r="E41" s="15"/>
      <c r="F41" s="16">
        <v>10</v>
      </c>
      <c r="G41" s="16">
        <v>0</v>
      </c>
      <c r="H41" s="16">
        <v>0</v>
      </c>
    </row>
    <row r="42" spans="1:8" ht="22.5">
      <c r="A42" s="17" t="s">
        <v>39</v>
      </c>
      <c r="B42" s="18" t="s">
        <v>15</v>
      </c>
      <c r="C42" s="18" t="s">
        <v>46</v>
      </c>
      <c r="D42" s="18" t="s">
        <v>50</v>
      </c>
      <c r="E42" s="18" t="s">
        <v>38</v>
      </c>
      <c r="F42" s="19">
        <v>10</v>
      </c>
      <c r="G42" s="19">
        <v>0</v>
      </c>
      <c r="H42" s="19">
        <v>0</v>
      </c>
    </row>
    <row r="43" spans="1:8">
      <c r="A43" s="14" t="s">
        <v>53</v>
      </c>
      <c r="B43" s="15" t="s">
        <v>15</v>
      </c>
      <c r="C43" s="15" t="s">
        <v>46</v>
      </c>
      <c r="D43" s="15" t="s">
        <v>52</v>
      </c>
      <c r="E43" s="15"/>
      <c r="F43" s="16">
        <v>0.37</v>
      </c>
      <c r="G43" s="16">
        <v>0.37</v>
      </c>
      <c r="H43" s="16">
        <v>0.37</v>
      </c>
    </row>
    <row r="44" spans="1:8" ht="45">
      <c r="A44" s="14" t="s">
        <v>55</v>
      </c>
      <c r="B44" s="15" t="s">
        <v>15</v>
      </c>
      <c r="C44" s="15" t="s">
        <v>46</v>
      </c>
      <c r="D44" s="15" t="s">
        <v>54</v>
      </c>
      <c r="E44" s="15"/>
      <c r="F44" s="16">
        <v>0.37</v>
      </c>
      <c r="G44" s="16">
        <v>0.37</v>
      </c>
      <c r="H44" s="16">
        <v>0.37</v>
      </c>
    </row>
    <row r="45" spans="1:8" ht="22.5">
      <c r="A45" s="17" t="s">
        <v>39</v>
      </c>
      <c r="B45" s="18" t="s">
        <v>15</v>
      </c>
      <c r="C45" s="18" t="s">
        <v>46</v>
      </c>
      <c r="D45" s="18" t="s">
        <v>54</v>
      </c>
      <c r="E45" s="18" t="s">
        <v>38</v>
      </c>
      <c r="F45" s="19">
        <v>0.37</v>
      </c>
      <c r="G45" s="19">
        <v>0.37</v>
      </c>
      <c r="H45" s="19">
        <v>0.37</v>
      </c>
    </row>
    <row r="46" spans="1:8">
      <c r="A46" s="14" t="s">
        <v>57</v>
      </c>
      <c r="B46" s="15" t="s">
        <v>15</v>
      </c>
      <c r="C46" s="15" t="s">
        <v>56</v>
      </c>
      <c r="D46" s="15"/>
      <c r="E46" s="15"/>
      <c r="F46" s="16">
        <v>437.82</v>
      </c>
      <c r="G46" s="16">
        <v>480.19</v>
      </c>
      <c r="H46" s="16">
        <v>497.71</v>
      </c>
    </row>
    <row r="47" spans="1:8">
      <c r="A47" s="14" t="s">
        <v>59</v>
      </c>
      <c r="B47" s="15" t="s">
        <v>15</v>
      </c>
      <c r="C47" s="15" t="s">
        <v>58</v>
      </c>
      <c r="D47" s="15"/>
      <c r="E47" s="15"/>
      <c r="F47" s="16">
        <v>437.82</v>
      </c>
      <c r="G47" s="16">
        <v>480.19</v>
      </c>
      <c r="H47" s="16">
        <v>497.71</v>
      </c>
    </row>
    <row r="48" spans="1:8" ht="22.5">
      <c r="A48" s="14" t="s">
        <v>21</v>
      </c>
      <c r="B48" s="15" t="s">
        <v>15</v>
      </c>
      <c r="C48" s="15" t="s">
        <v>58</v>
      </c>
      <c r="D48" s="15" t="s">
        <v>20</v>
      </c>
      <c r="E48" s="15"/>
      <c r="F48" s="16">
        <v>437.82</v>
      </c>
      <c r="G48" s="16">
        <v>480.19</v>
      </c>
      <c r="H48" s="16">
        <v>497.71</v>
      </c>
    </row>
    <row r="49" spans="1:8" ht="22.5">
      <c r="A49" s="14" t="s">
        <v>23</v>
      </c>
      <c r="B49" s="15" t="s">
        <v>15</v>
      </c>
      <c r="C49" s="15" t="s">
        <v>58</v>
      </c>
      <c r="D49" s="15" t="s">
        <v>22</v>
      </c>
      <c r="E49" s="15"/>
      <c r="F49" s="16">
        <v>437.82</v>
      </c>
      <c r="G49" s="16">
        <v>480.19</v>
      </c>
      <c r="H49" s="16">
        <v>497.71</v>
      </c>
    </row>
    <row r="50" spans="1:8" ht="33.75">
      <c r="A50" s="14" t="s">
        <v>61</v>
      </c>
      <c r="B50" s="15" t="s">
        <v>15</v>
      </c>
      <c r="C50" s="15" t="s">
        <v>58</v>
      </c>
      <c r="D50" s="15" t="s">
        <v>60</v>
      </c>
      <c r="E50" s="15"/>
      <c r="F50" s="16">
        <v>437.82</v>
      </c>
      <c r="G50" s="16">
        <v>480.19</v>
      </c>
      <c r="H50" s="16">
        <v>497.71</v>
      </c>
    </row>
    <row r="51" spans="1:8" ht="22.5">
      <c r="A51" s="17" t="s">
        <v>27</v>
      </c>
      <c r="B51" s="18" t="s">
        <v>15</v>
      </c>
      <c r="C51" s="18" t="s">
        <v>58</v>
      </c>
      <c r="D51" s="18" t="s">
        <v>60</v>
      </c>
      <c r="E51" s="18" t="s">
        <v>26</v>
      </c>
      <c r="F51" s="19">
        <v>328.61</v>
      </c>
      <c r="G51" s="19">
        <v>360.16</v>
      </c>
      <c r="H51" s="19">
        <v>373.13</v>
      </c>
    </row>
    <row r="52" spans="1:8" ht="45">
      <c r="A52" s="17" t="s">
        <v>29</v>
      </c>
      <c r="B52" s="18" t="s">
        <v>15</v>
      </c>
      <c r="C52" s="18" t="s">
        <v>58</v>
      </c>
      <c r="D52" s="18" t="s">
        <v>60</v>
      </c>
      <c r="E52" s="18" t="s">
        <v>28</v>
      </c>
      <c r="F52" s="19">
        <v>99.24</v>
      </c>
      <c r="G52" s="19">
        <v>108.77</v>
      </c>
      <c r="H52" s="19">
        <v>112.68</v>
      </c>
    </row>
    <row r="53" spans="1:8" ht="22.5">
      <c r="A53" s="17" t="s">
        <v>39</v>
      </c>
      <c r="B53" s="18" t="s">
        <v>15</v>
      </c>
      <c r="C53" s="18" t="s">
        <v>58</v>
      </c>
      <c r="D53" s="18" t="s">
        <v>60</v>
      </c>
      <c r="E53" s="18" t="s">
        <v>38</v>
      </c>
      <c r="F53" s="19">
        <v>9.9700000000000006</v>
      </c>
      <c r="G53" s="19">
        <v>11.26</v>
      </c>
      <c r="H53" s="19">
        <v>11.9</v>
      </c>
    </row>
    <row r="54" spans="1:8" ht="22.5">
      <c r="A54" s="14" t="s">
        <v>63</v>
      </c>
      <c r="B54" s="15" t="s">
        <v>15</v>
      </c>
      <c r="C54" s="15" t="s">
        <v>62</v>
      </c>
      <c r="D54" s="15"/>
      <c r="E54" s="15"/>
      <c r="F54" s="16">
        <v>2801.48</v>
      </c>
      <c r="G54" s="16">
        <v>2801.48</v>
      </c>
      <c r="H54" s="16">
        <v>2801.48</v>
      </c>
    </row>
    <row r="55" spans="1:8" ht="33.75">
      <c r="A55" s="14" t="s">
        <v>65</v>
      </c>
      <c r="B55" s="15" t="s">
        <v>15</v>
      </c>
      <c r="C55" s="15" t="s">
        <v>64</v>
      </c>
      <c r="D55" s="15"/>
      <c r="E55" s="15"/>
      <c r="F55" s="16">
        <v>2801.48</v>
      </c>
      <c r="G55" s="16">
        <v>2801.48</v>
      </c>
      <c r="H55" s="16">
        <v>2801.48</v>
      </c>
    </row>
    <row r="56" spans="1:8" ht="22.5">
      <c r="A56" s="14" t="s">
        <v>21</v>
      </c>
      <c r="B56" s="15" t="s">
        <v>15</v>
      </c>
      <c r="C56" s="15" t="s">
        <v>64</v>
      </c>
      <c r="D56" s="15" t="s">
        <v>20</v>
      </c>
      <c r="E56" s="15"/>
      <c r="F56" s="16">
        <v>2801.48</v>
      </c>
      <c r="G56" s="16">
        <v>2801.48</v>
      </c>
      <c r="H56" s="16">
        <v>2801.48</v>
      </c>
    </row>
    <row r="57" spans="1:8" ht="33.75">
      <c r="A57" s="14" t="s">
        <v>67</v>
      </c>
      <c r="B57" s="15" t="s">
        <v>15</v>
      </c>
      <c r="C57" s="15" t="s">
        <v>64</v>
      </c>
      <c r="D57" s="15" t="s">
        <v>66</v>
      </c>
      <c r="E57" s="15"/>
      <c r="F57" s="16">
        <v>2801.48</v>
      </c>
      <c r="G57" s="16">
        <v>2801.48</v>
      </c>
      <c r="H57" s="16">
        <v>2801.48</v>
      </c>
    </row>
    <row r="58" spans="1:8">
      <c r="A58" s="14" t="s">
        <v>69</v>
      </c>
      <c r="B58" s="15" t="s">
        <v>15</v>
      </c>
      <c r="C58" s="15" t="s">
        <v>64</v>
      </c>
      <c r="D58" s="15" t="s">
        <v>68</v>
      </c>
      <c r="E58" s="15"/>
      <c r="F58" s="16">
        <v>286.52</v>
      </c>
      <c r="G58" s="16">
        <v>286.52</v>
      </c>
      <c r="H58" s="16">
        <v>286.52</v>
      </c>
    </row>
    <row r="59" spans="1:8" ht="22.5">
      <c r="A59" s="17" t="s">
        <v>39</v>
      </c>
      <c r="B59" s="18" t="s">
        <v>15</v>
      </c>
      <c r="C59" s="18" t="s">
        <v>64</v>
      </c>
      <c r="D59" s="18" t="s">
        <v>68</v>
      </c>
      <c r="E59" s="18" t="s">
        <v>38</v>
      </c>
      <c r="F59" s="19">
        <v>83.14</v>
      </c>
      <c r="G59" s="19">
        <v>83.14</v>
      </c>
      <c r="H59" s="19">
        <v>83.14</v>
      </c>
    </row>
    <row r="60" spans="1:8">
      <c r="A60" s="17" t="s">
        <v>41</v>
      </c>
      <c r="B60" s="18" t="s">
        <v>15</v>
      </c>
      <c r="C60" s="18" t="s">
        <v>64</v>
      </c>
      <c r="D60" s="18" t="s">
        <v>68</v>
      </c>
      <c r="E60" s="18" t="s">
        <v>40</v>
      </c>
      <c r="F60" s="19">
        <v>203.38</v>
      </c>
      <c r="G60" s="19">
        <v>203.38</v>
      </c>
      <c r="H60" s="19">
        <v>203.38</v>
      </c>
    </row>
    <row r="61" spans="1:8" ht="22.5">
      <c r="A61" s="14" t="s">
        <v>71</v>
      </c>
      <c r="B61" s="15" t="s">
        <v>15</v>
      </c>
      <c r="C61" s="15" t="s">
        <v>64</v>
      </c>
      <c r="D61" s="15" t="s">
        <v>70</v>
      </c>
      <c r="E61" s="15"/>
      <c r="F61" s="16">
        <v>2514.96</v>
      </c>
      <c r="G61" s="16">
        <v>2514.96</v>
      </c>
      <c r="H61" s="16">
        <v>2514.96</v>
      </c>
    </row>
    <row r="62" spans="1:8" ht="22.5">
      <c r="A62" s="17" t="s">
        <v>39</v>
      </c>
      <c r="B62" s="18" t="s">
        <v>15</v>
      </c>
      <c r="C62" s="18" t="s">
        <v>64</v>
      </c>
      <c r="D62" s="18" t="s">
        <v>70</v>
      </c>
      <c r="E62" s="18" t="s">
        <v>38</v>
      </c>
      <c r="F62" s="19">
        <v>2514.96</v>
      </c>
      <c r="G62" s="19">
        <v>2514.96</v>
      </c>
      <c r="H62" s="19">
        <v>2514.96</v>
      </c>
    </row>
    <row r="63" spans="1:8">
      <c r="A63" s="14" t="s">
        <v>73</v>
      </c>
      <c r="B63" s="15" t="s">
        <v>15</v>
      </c>
      <c r="C63" s="15" t="s">
        <v>72</v>
      </c>
      <c r="D63" s="15"/>
      <c r="E63" s="15"/>
      <c r="F63" s="16">
        <v>754.74</v>
      </c>
      <c r="G63" s="16">
        <v>0</v>
      </c>
      <c r="H63" s="16">
        <v>0</v>
      </c>
    </row>
    <row r="64" spans="1:8">
      <c r="A64" s="14" t="s">
        <v>75</v>
      </c>
      <c r="B64" s="15" t="s">
        <v>15</v>
      </c>
      <c r="C64" s="15" t="s">
        <v>74</v>
      </c>
      <c r="D64" s="15"/>
      <c r="E64" s="15"/>
      <c r="F64" s="16">
        <v>754.74</v>
      </c>
      <c r="G64" s="16">
        <v>0</v>
      </c>
      <c r="H64" s="16">
        <v>0</v>
      </c>
    </row>
    <row r="65" spans="1:8" ht="22.5">
      <c r="A65" s="14" t="s">
        <v>21</v>
      </c>
      <c r="B65" s="15" t="s">
        <v>15</v>
      </c>
      <c r="C65" s="15" t="s">
        <v>74</v>
      </c>
      <c r="D65" s="15" t="s">
        <v>20</v>
      </c>
      <c r="E65" s="15"/>
      <c r="F65" s="16">
        <v>754.74</v>
      </c>
      <c r="G65" s="16">
        <v>0</v>
      </c>
      <c r="H65" s="16">
        <v>0</v>
      </c>
    </row>
    <row r="66" spans="1:8" ht="22.5">
      <c r="A66" s="14" t="s">
        <v>77</v>
      </c>
      <c r="B66" s="15" t="s">
        <v>15</v>
      </c>
      <c r="C66" s="15" t="s">
        <v>74</v>
      </c>
      <c r="D66" s="15" t="s">
        <v>76</v>
      </c>
      <c r="E66" s="15"/>
      <c r="F66" s="16">
        <v>754.74</v>
      </c>
      <c r="G66" s="16">
        <v>0</v>
      </c>
      <c r="H66" s="16">
        <v>0</v>
      </c>
    </row>
    <row r="67" spans="1:8" ht="33.75">
      <c r="A67" s="14" t="s">
        <v>79</v>
      </c>
      <c r="B67" s="15" t="s">
        <v>15</v>
      </c>
      <c r="C67" s="15" t="s">
        <v>74</v>
      </c>
      <c r="D67" s="15" t="s">
        <v>78</v>
      </c>
      <c r="E67" s="15"/>
      <c r="F67" s="16">
        <v>754.74</v>
      </c>
      <c r="G67" s="16">
        <v>0</v>
      </c>
      <c r="H67" s="16">
        <v>0</v>
      </c>
    </row>
    <row r="68" spans="1:8" ht="22.5">
      <c r="A68" s="17" t="s">
        <v>39</v>
      </c>
      <c r="B68" s="18" t="s">
        <v>15</v>
      </c>
      <c r="C68" s="18" t="s">
        <v>74</v>
      </c>
      <c r="D68" s="18" t="s">
        <v>78</v>
      </c>
      <c r="E68" s="18" t="s">
        <v>38</v>
      </c>
      <c r="F68" s="19">
        <v>754.74</v>
      </c>
      <c r="G68" s="19">
        <v>0</v>
      </c>
      <c r="H68" s="19">
        <v>0</v>
      </c>
    </row>
    <row r="69" spans="1:8">
      <c r="A69" s="14" t="s">
        <v>81</v>
      </c>
      <c r="B69" s="15" t="s">
        <v>15</v>
      </c>
      <c r="C69" s="15" t="s">
        <v>80</v>
      </c>
      <c r="D69" s="15"/>
      <c r="E69" s="15"/>
      <c r="F69" s="16">
        <v>798.32</v>
      </c>
      <c r="G69" s="16">
        <v>527.11</v>
      </c>
      <c r="H69" s="16">
        <v>537</v>
      </c>
    </row>
    <row r="70" spans="1:8">
      <c r="A70" s="14" t="s">
        <v>83</v>
      </c>
      <c r="B70" s="15" t="s">
        <v>15</v>
      </c>
      <c r="C70" s="15" t="s">
        <v>82</v>
      </c>
      <c r="D70" s="15"/>
      <c r="E70" s="15"/>
      <c r="F70" s="16">
        <v>41.86</v>
      </c>
      <c r="G70" s="16">
        <v>0</v>
      </c>
      <c r="H70" s="16">
        <v>0</v>
      </c>
    </row>
    <row r="71" spans="1:8" ht="22.5">
      <c r="A71" s="14" t="s">
        <v>21</v>
      </c>
      <c r="B71" s="15" t="s">
        <v>15</v>
      </c>
      <c r="C71" s="15" t="s">
        <v>82</v>
      </c>
      <c r="D71" s="15" t="s">
        <v>20</v>
      </c>
      <c r="E71" s="15"/>
      <c r="F71" s="16">
        <v>41.86</v>
      </c>
      <c r="G71" s="16">
        <v>0</v>
      </c>
      <c r="H71" s="16">
        <v>0</v>
      </c>
    </row>
    <row r="72" spans="1:8" ht="22.5">
      <c r="A72" s="14" t="s">
        <v>77</v>
      </c>
      <c r="B72" s="15" t="s">
        <v>15</v>
      </c>
      <c r="C72" s="15" t="s">
        <v>82</v>
      </c>
      <c r="D72" s="15" t="s">
        <v>76</v>
      </c>
      <c r="E72" s="15"/>
      <c r="F72" s="16">
        <v>41.86</v>
      </c>
      <c r="G72" s="16">
        <v>0</v>
      </c>
      <c r="H72" s="16">
        <v>0</v>
      </c>
    </row>
    <row r="73" spans="1:8" ht="22.5">
      <c r="A73" s="14" t="s">
        <v>85</v>
      </c>
      <c r="B73" s="15" t="s">
        <v>15</v>
      </c>
      <c r="C73" s="15" t="s">
        <v>82</v>
      </c>
      <c r="D73" s="15" t="s">
        <v>84</v>
      </c>
      <c r="E73" s="15"/>
      <c r="F73" s="16">
        <v>41.86</v>
      </c>
      <c r="G73" s="16">
        <v>0</v>
      </c>
      <c r="H73" s="16">
        <v>0</v>
      </c>
    </row>
    <row r="74" spans="1:8" ht="22.5">
      <c r="A74" s="17" t="s">
        <v>39</v>
      </c>
      <c r="B74" s="18" t="s">
        <v>15</v>
      </c>
      <c r="C74" s="18" t="s">
        <v>82</v>
      </c>
      <c r="D74" s="18" t="s">
        <v>84</v>
      </c>
      <c r="E74" s="18" t="s">
        <v>38</v>
      </c>
      <c r="F74" s="19">
        <v>41.86</v>
      </c>
      <c r="G74" s="19">
        <v>0</v>
      </c>
      <c r="H74" s="19">
        <v>0</v>
      </c>
    </row>
    <row r="75" spans="1:8">
      <c r="A75" s="14" t="s">
        <v>87</v>
      </c>
      <c r="B75" s="15" t="s">
        <v>15</v>
      </c>
      <c r="C75" s="15" t="s">
        <v>86</v>
      </c>
      <c r="D75" s="15"/>
      <c r="E75" s="15"/>
      <c r="F75" s="16">
        <v>756.46</v>
      </c>
      <c r="G75" s="16">
        <v>527.11</v>
      </c>
      <c r="H75" s="16">
        <v>537</v>
      </c>
    </row>
    <row r="76" spans="1:8" ht="22.5">
      <c r="A76" s="14" t="s">
        <v>21</v>
      </c>
      <c r="B76" s="15" t="s">
        <v>15</v>
      </c>
      <c r="C76" s="15" t="s">
        <v>86</v>
      </c>
      <c r="D76" s="15" t="s">
        <v>20</v>
      </c>
      <c r="E76" s="15"/>
      <c r="F76" s="16">
        <v>756.46</v>
      </c>
      <c r="G76" s="16">
        <v>527.11</v>
      </c>
      <c r="H76" s="16">
        <v>537</v>
      </c>
    </row>
    <row r="77" spans="1:8" ht="22.5">
      <c r="A77" s="14" t="s">
        <v>77</v>
      </c>
      <c r="B77" s="15" t="s">
        <v>15</v>
      </c>
      <c r="C77" s="15" t="s">
        <v>86</v>
      </c>
      <c r="D77" s="15" t="s">
        <v>76</v>
      </c>
      <c r="E77" s="15"/>
      <c r="F77" s="16">
        <v>68.459999999999994</v>
      </c>
      <c r="G77" s="16">
        <v>0</v>
      </c>
      <c r="H77" s="16">
        <v>0</v>
      </c>
    </row>
    <row r="78" spans="1:8">
      <c r="A78" s="14" t="s">
        <v>89</v>
      </c>
      <c r="B78" s="15" t="s">
        <v>15</v>
      </c>
      <c r="C78" s="15" t="s">
        <v>86</v>
      </c>
      <c r="D78" s="15" t="s">
        <v>88</v>
      </c>
      <c r="E78" s="15"/>
      <c r="F78" s="16">
        <v>68.459999999999994</v>
      </c>
      <c r="G78" s="16">
        <v>0</v>
      </c>
      <c r="H78" s="16">
        <v>0</v>
      </c>
    </row>
    <row r="79" spans="1:8" ht="22.5">
      <c r="A79" s="17" t="s">
        <v>39</v>
      </c>
      <c r="B79" s="18" t="s">
        <v>15</v>
      </c>
      <c r="C79" s="18" t="s">
        <v>86</v>
      </c>
      <c r="D79" s="18" t="s">
        <v>88</v>
      </c>
      <c r="E79" s="18" t="s">
        <v>38</v>
      </c>
      <c r="F79" s="19">
        <v>68.459999999999994</v>
      </c>
      <c r="G79" s="19">
        <v>0</v>
      </c>
      <c r="H79" s="19">
        <v>0</v>
      </c>
    </row>
    <row r="80" spans="1:8" ht="22.5">
      <c r="A80" s="14" t="s">
        <v>91</v>
      </c>
      <c r="B80" s="15" t="s">
        <v>15</v>
      </c>
      <c r="C80" s="15" t="s">
        <v>86</v>
      </c>
      <c r="D80" s="15" t="s">
        <v>90</v>
      </c>
      <c r="E80" s="15"/>
      <c r="F80" s="16">
        <v>688</v>
      </c>
      <c r="G80" s="16">
        <v>527.11</v>
      </c>
      <c r="H80" s="16">
        <v>537</v>
      </c>
    </row>
    <row r="81" spans="1:8">
      <c r="A81" s="14" t="s">
        <v>93</v>
      </c>
      <c r="B81" s="15" t="s">
        <v>15</v>
      </c>
      <c r="C81" s="15" t="s">
        <v>86</v>
      </c>
      <c r="D81" s="15" t="s">
        <v>92</v>
      </c>
      <c r="E81" s="15"/>
      <c r="F81" s="16">
        <v>521</v>
      </c>
      <c r="G81" s="16">
        <v>480</v>
      </c>
      <c r="H81" s="16">
        <v>480</v>
      </c>
    </row>
    <row r="82" spans="1:8" ht="22.5">
      <c r="A82" s="17" t="s">
        <v>39</v>
      </c>
      <c r="B82" s="18" t="s">
        <v>15</v>
      </c>
      <c r="C82" s="18" t="s">
        <v>86</v>
      </c>
      <c r="D82" s="18" t="s">
        <v>92</v>
      </c>
      <c r="E82" s="18" t="s">
        <v>38</v>
      </c>
      <c r="F82" s="19">
        <v>41</v>
      </c>
      <c r="G82" s="19">
        <v>0</v>
      </c>
      <c r="H82" s="19">
        <v>0</v>
      </c>
    </row>
    <row r="83" spans="1:8">
      <c r="A83" s="17" t="s">
        <v>41</v>
      </c>
      <c r="B83" s="18" t="s">
        <v>15</v>
      </c>
      <c r="C83" s="18" t="s">
        <v>86</v>
      </c>
      <c r="D83" s="18" t="s">
        <v>92</v>
      </c>
      <c r="E83" s="18" t="s">
        <v>40</v>
      </c>
      <c r="F83" s="19">
        <v>480</v>
      </c>
      <c r="G83" s="19">
        <v>480</v>
      </c>
      <c r="H83" s="19">
        <v>480</v>
      </c>
    </row>
    <row r="84" spans="1:8">
      <c r="A84" s="14" t="s">
        <v>95</v>
      </c>
      <c r="B84" s="15" t="s">
        <v>15</v>
      </c>
      <c r="C84" s="15" t="s">
        <v>86</v>
      </c>
      <c r="D84" s="15" t="s">
        <v>94</v>
      </c>
      <c r="E84" s="15"/>
      <c r="F84" s="16">
        <v>167</v>
      </c>
      <c r="G84" s="16">
        <v>47.11</v>
      </c>
      <c r="H84" s="16">
        <v>57</v>
      </c>
    </row>
    <row r="85" spans="1:8" ht="22.5">
      <c r="A85" s="17" t="s">
        <v>39</v>
      </c>
      <c r="B85" s="18" t="s">
        <v>15</v>
      </c>
      <c r="C85" s="18" t="s">
        <v>86</v>
      </c>
      <c r="D85" s="18" t="s">
        <v>94</v>
      </c>
      <c r="E85" s="18" t="s">
        <v>38</v>
      </c>
      <c r="F85" s="19">
        <v>167</v>
      </c>
      <c r="G85" s="19">
        <v>47.11</v>
      </c>
      <c r="H85" s="19">
        <v>57</v>
      </c>
    </row>
    <row r="86" spans="1:8">
      <c r="A86" s="14" t="s">
        <v>97</v>
      </c>
      <c r="B86" s="15" t="s">
        <v>15</v>
      </c>
      <c r="C86" s="15" t="s">
        <v>96</v>
      </c>
      <c r="D86" s="15"/>
      <c r="E86" s="15"/>
      <c r="F86" s="16">
        <v>527.41</v>
      </c>
      <c r="G86" s="16">
        <v>0</v>
      </c>
      <c r="H86" s="16">
        <v>0</v>
      </c>
    </row>
    <row r="87" spans="1:8" ht="22.5">
      <c r="A87" s="14" t="s">
        <v>99</v>
      </c>
      <c r="B87" s="15" t="s">
        <v>15</v>
      </c>
      <c r="C87" s="15" t="s">
        <v>98</v>
      </c>
      <c r="D87" s="15"/>
      <c r="E87" s="15"/>
      <c r="F87" s="16">
        <v>527.41</v>
      </c>
      <c r="G87" s="16">
        <v>0</v>
      </c>
      <c r="H87" s="16">
        <v>0</v>
      </c>
    </row>
    <row r="88" spans="1:8" ht="22.5">
      <c r="A88" s="14" t="s">
        <v>21</v>
      </c>
      <c r="B88" s="15" t="s">
        <v>15</v>
      </c>
      <c r="C88" s="15" t="s">
        <v>98</v>
      </c>
      <c r="D88" s="15" t="s">
        <v>20</v>
      </c>
      <c r="E88" s="15"/>
      <c r="F88" s="16">
        <v>527.41</v>
      </c>
      <c r="G88" s="16">
        <v>0</v>
      </c>
      <c r="H88" s="16">
        <v>0</v>
      </c>
    </row>
    <row r="89" spans="1:8" ht="22.5">
      <c r="A89" s="14" t="s">
        <v>77</v>
      </c>
      <c r="B89" s="15" t="s">
        <v>15</v>
      </c>
      <c r="C89" s="15" t="s">
        <v>98</v>
      </c>
      <c r="D89" s="15" t="s">
        <v>76</v>
      </c>
      <c r="E89" s="15"/>
      <c r="F89" s="16">
        <v>527.41</v>
      </c>
      <c r="G89" s="16">
        <v>0</v>
      </c>
      <c r="H89" s="16">
        <v>0</v>
      </c>
    </row>
    <row r="90" spans="1:8" ht="45">
      <c r="A90" s="14" t="s">
        <v>101</v>
      </c>
      <c r="B90" s="15" t="s">
        <v>15</v>
      </c>
      <c r="C90" s="15" t="s">
        <v>98</v>
      </c>
      <c r="D90" s="15" t="s">
        <v>100</v>
      </c>
      <c r="E90" s="15"/>
      <c r="F90" s="16">
        <v>527.41</v>
      </c>
      <c r="G90" s="16">
        <v>0</v>
      </c>
      <c r="H90" s="16">
        <v>0</v>
      </c>
    </row>
    <row r="91" spans="1:8" ht="22.5">
      <c r="A91" s="17" t="s">
        <v>39</v>
      </c>
      <c r="B91" s="18" t="s">
        <v>15</v>
      </c>
      <c r="C91" s="18" t="s">
        <v>98</v>
      </c>
      <c r="D91" s="18" t="s">
        <v>100</v>
      </c>
      <c r="E91" s="18" t="s">
        <v>38</v>
      </c>
      <c r="F91" s="19">
        <v>527.41</v>
      </c>
      <c r="G91" s="19">
        <v>0</v>
      </c>
      <c r="H91" s="19">
        <v>0</v>
      </c>
    </row>
    <row r="92" spans="1:8">
      <c r="A92" s="14" t="s">
        <v>103</v>
      </c>
      <c r="B92" s="15" t="s">
        <v>15</v>
      </c>
      <c r="C92" s="15" t="s">
        <v>102</v>
      </c>
      <c r="D92" s="15"/>
      <c r="E92" s="15"/>
      <c r="F92" s="16">
        <v>199.15</v>
      </c>
      <c r="G92" s="16">
        <v>199.15</v>
      </c>
      <c r="H92" s="16">
        <v>199.15</v>
      </c>
    </row>
    <row r="93" spans="1:8">
      <c r="A93" s="14" t="s">
        <v>105</v>
      </c>
      <c r="B93" s="15" t="s">
        <v>15</v>
      </c>
      <c r="C93" s="15" t="s">
        <v>104</v>
      </c>
      <c r="D93" s="15"/>
      <c r="E93" s="15"/>
      <c r="F93" s="16">
        <v>199.15</v>
      </c>
      <c r="G93" s="16">
        <v>199.15</v>
      </c>
      <c r="H93" s="16">
        <v>199.15</v>
      </c>
    </row>
    <row r="94" spans="1:8" ht="22.5">
      <c r="A94" s="14" t="s">
        <v>21</v>
      </c>
      <c r="B94" s="15" t="s">
        <v>15</v>
      </c>
      <c r="C94" s="15" t="s">
        <v>104</v>
      </c>
      <c r="D94" s="15" t="s">
        <v>20</v>
      </c>
      <c r="E94" s="15"/>
      <c r="F94" s="16">
        <v>199.15</v>
      </c>
      <c r="G94" s="16">
        <v>199.15</v>
      </c>
      <c r="H94" s="16">
        <v>199.15</v>
      </c>
    </row>
    <row r="95" spans="1:8" ht="22.5">
      <c r="A95" s="14" t="s">
        <v>23</v>
      </c>
      <c r="B95" s="15" t="s">
        <v>15</v>
      </c>
      <c r="C95" s="15" t="s">
        <v>104</v>
      </c>
      <c r="D95" s="15" t="s">
        <v>22</v>
      </c>
      <c r="E95" s="15"/>
      <c r="F95" s="16">
        <v>199.15</v>
      </c>
      <c r="G95" s="16">
        <v>199.15</v>
      </c>
      <c r="H95" s="16">
        <v>199.15</v>
      </c>
    </row>
    <row r="96" spans="1:8" ht="22.5">
      <c r="A96" s="14" t="s">
        <v>107</v>
      </c>
      <c r="B96" s="15" t="s">
        <v>15</v>
      </c>
      <c r="C96" s="15" t="s">
        <v>104</v>
      </c>
      <c r="D96" s="15" t="s">
        <v>106</v>
      </c>
      <c r="E96" s="15"/>
      <c r="F96" s="16">
        <v>199.15</v>
      </c>
      <c r="G96" s="16">
        <v>199.15</v>
      </c>
      <c r="H96" s="16">
        <v>199.15</v>
      </c>
    </row>
    <row r="97" spans="1:8">
      <c r="A97" s="17" t="s">
        <v>109</v>
      </c>
      <c r="B97" s="18" t="s">
        <v>15</v>
      </c>
      <c r="C97" s="18" t="s">
        <v>104</v>
      </c>
      <c r="D97" s="18" t="s">
        <v>106</v>
      </c>
      <c r="E97" s="18" t="s">
        <v>108</v>
      </c>
      <c r="F97" s="19">
        <v>199.15</v>
      </c>
      <c r="G97" s="19">
        <v>199.15</v>
      </c>
      <c r="H97" s="19">
        <v>199.15</v>
      </c>
    </row>
    <row r="98" spans="1:8" s="21" customFormat="1">
      <c r="A98" s="20" t="s">
        <v>118</v>
      </c>
      <c r="B98" s="20"/>
      <c r="C98" s="20"/>
      <c r="D98" s="20"/>
      <c r="E98" s="20"/>
      <c r="F98" s="20"/>
      <c r="G98" s="20">
        <v>194.45</v>
      </c>
      <c r="H98" s="20">
        <v>389.82</v>
      </c>
    </row>
  </sheetData>
  <mergeCells count="16">
    <mergeCell ref="A7:H7"/>
    <mergeCell ref="A10:A11"/>
    <mergeCell ref="F10:F11"/>
    <mergeCell ref="G10:G11"/>
    <mergeCell ref="H10:H11"/>
    <mergeCell ref="A8:C8"/>
    <mergeCell ref="D1:H1"/>
    <mergeCell ref="D2:H2"/>
    <mergeCell ref="D3:H3"/>
    <mergeCell ref="B4:H4"/>
    <mergeCell ref="E5:H5"/>
    <mergeCell ref="A9:C9"/>
    <mergeCell ref="B10:B11"/>
    <mergeCell ref="C10:C11"/>
    <mergeCell ref="D10:D11"/>
    <mergeCell ref="E10:E11"/>
  </mergeCells>
  <pageMargins left="0.98425196850393704" right="0.39370078740157483" top="0.39370078740157483" bottom="0.39370078740157483" header="0.19685039370078741" footer="0.19685039370078741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бухгалтер</dc:creator>
  <dc:description>POI HSSF rep:2.56.0.266</dc:description>
  <cp:lastModifiedBy>Главный бухгалтер</cp:lastModifiedBy>
  <cp:lastPrinted>2024-11-26T09:58:28Z</cp:lastPrinted>
  <dcterms:created xsi:type="dcterms:W3CDTF">2024-11-26T09:50:11Z</dcterms:created>
  <dcterms:modified xsi:type="dcterms:W3CDTF">2024-11-26T09:58:54Z</dcterms:modified>
</cp:coreProperties>
</file>